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 2020\4to Trimestre\Digitale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<sst xmlns="http://schemas.openxmlformats.org/spreadsheetml/2006/main" count="54" uniqueCount="54">
  <si>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</si>
  <si>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</si>
  <si>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</si>
  <si>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</si>
  <si>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</si>
  <si>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</si>
  <si>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</si>
  <si>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</si>
  <si>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</si>
  <si>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</si>
  <si>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</si>
  <si>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</si>
  <si>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</si>
  <si>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</si>
  <si>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</si>
  <si>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</si>
  <si>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</si>
  <si>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</si>
  <si>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</si>
  <si>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</si>
  <si>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</si>
  <si>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</si>
  <si>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</si>
  <si>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</si>
  <si>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</si>
  <si>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</si>
  <si>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</si>
  <si>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</si>
  <si>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</si>
  <si>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</si>
  <si>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</si>
  <si>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</si>
  <si>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</si>
  <si>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</si>
  <si>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</si>
  <si>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</si>
  <si>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</si>
  <si>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</si>
  <si>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</si>
  <si>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</si>
  <si>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</si>
  <si>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</si>
  <si>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</si>
  <si>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</si>
  <si>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</si>
  <si>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</si>
  <si>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</si>
  <si>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</si>
  <si>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</si>
  <si>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</si>
  <si>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</si>
  <si>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</si>
  <si>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</si>
  <si>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ATARJEA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</si>
</sst>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333940.09999999998</v>
      </c>
      <c r="C3" s="17">
        <f>C4+C13</f>
        <v>734557.74</v>
      </c>
    </row>
    <row r="4" spans="1:3" ht="12.75" customHeight="1" x14ac:dyDescent="0.2">
      <c r="A4" s="6" t="s">
        <v>7</v>
      </c>
      <c r="B4" s="16">
        <f>SUM(B5:B11)</f>
        <v>128285.62</v>
      </c>
      <c r="C4" s="17">
        <f>SUM(C5:C11)</f>
        <v>680472.9</v>
      </c>
    </row>
    <row r="5" spans="1:3" x14ac:dyDescent="0.2">
      <c r="A5" s="9" t="s">
        <v>14</v>
      </c>
      <c r="B5" s="7">
        <v>128285.62</v>
      </c>
      <c r="C5" s="8">
        <v>0</v>
      </c>
    </row>
    <row r="6" spans="1:3" x14ac:dyDescent="0.2">
      <c r="A6" s="9" t="s">
        <v>15</v>
      </c>
      <c r="B6" s="7">
        <v>0</v>
      </c>
      <c r="C6" s="8">
        <v>680472.9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205654.48</v>
      </c>
      <c r="C13" s="17">
        <f>SUM(C14:C22)</f>
        <v>54084.84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54084.84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205654.48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106793.91</v>
      </c>
      <c r="C24" s="17">
        <f>C25+C35</f>
        <v>0</v>
      </c>
    </row>
    <row r="25" spans="1:3" x14ac:dyDescent="0.2">
      <c r="A25" s="6" t="s">
        <v>9</v>
      </c>
      <c r="B25" s="16">
        <f>SUM(B26:B33)</f>
        <v>106793.91</v>
      </c>
      <c r="C25" s="17">
        <f>SUM(C26:C33)</f>
        <v>0</v>
      </c>
    </row>
    <row r="26" spans="1:3" x14ac:dyDescent="0.2">
      <c r="A26" s="9" t="s">
        <v>28</v>
      </c>
      <c r="B26" s="7">
        <v>106793.91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681704.95999999996</v>
      </c>
      <c r="C43" s="23">
        <f>C44+C49+C56</f>
        <v>387881.23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681704.95999999996</v>
      </c>
      <c r="C49" s="17">
        <f>SUM(C50:C54)</f>
        <v>387881.23</v>
      </c>
    </row>
    <row r="50" spans="1:3" x14ac:dyDescent="0.2">
      <c r="A50" s="9" t="s">
        <v>44</v>
      </c>
      <c r="B50" s="7">
        <v>0</v>
      </c>
      <c r="C50" s="8">
        <v>387881.23</v>
      </c>
    </row>
    <row r="51" spans="1:3" x14ac:dyDescent="0.2">
      <c r="A51" s="9" t="s">
        <v>45</v>
      </c>
      <c r="B51" s="7">
        <v>681704.95999999996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2021-03-25T16:53:11Z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