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enta Pública 2020\4to Trimestre\Digitales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<sst xmlns="http://schemas.openxmlformats.org/spreadsheetml/2006/main" count="45" uniqueCount="37">
  <si>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</si>
  <si>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</si>
  <si>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</si>
  <si>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</si>
  <si>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</si>
  <si>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</si>
  <si>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</si>
  <si>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</si>
  <si>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</si>
  <si>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</si>
  <si>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</si>
  <si>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</si>
  <si>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</si>
  <si>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</si>
  <si>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</si>
  <si>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</si>
  <si>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</si>
  <si>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</si>
  <si>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</si>
  <si>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</si>
  <si>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</si>
  <si>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</si>
  <si>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</si>
  <si>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</si>
  <si>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</si>
  <si>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</si>
  <si>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</si>
  <si>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</si>
  <si>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</si>
  <si>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</si>
  <si>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</si>
  <si>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</si>
  <si>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</si>
  <si>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</si>
  <si>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</si>
  <si>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</si>
  <si>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ATARJEA
FLUJO DE FONDOS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</si>
</sst>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4176048</v>
      </c>
      <c r="D3" s="3">
        <f t="shared" ref="D3:E3" si="0">SUM(D4:D13)</f>
        <v>3736288.1</v>
      </c>
      <c r="E3" s="4">
        <f t="shared" si="0"/>
        <v>3736288.1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198000</v>
      </c>
      <c r="D10" s="6">
        <v>13558.5</v>
      </c>
      <c r="E10" s="7">
        <v>13558.5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3978048</v>
      </c>
      <c r="D12" s="6">
        <v>3722729.6</v>
      </c>
      <c r="E12" s="7">
        <v>3722729.6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4176048</v>
      </c>
      <c r="D14" s="9">
        <f t="shared" ref="D14:E14" si="1">SUM(D15:D23)</f>
        <v>3955959.2600000002</v>
      </c>
      <c r="E14" s="10">
        <f t="shared" si="1"/>
        <v>3955959.2600000002</v>
      </c>
    </row>
    <row r="15" spans="1:5" x14ac:dyDescent="0.2">
      <c r="A15" s="5"/>
      <c r="B15" s="14" t="s">
        <v>12</v>
      </c>
      <c r="C15" s="6">
        <v>3277599.37</v>
      </c>
      <c r="D15" s="6">
        <v>3013577.54</v>
      </c>
      <c r="E15" s="7">
        <v>3013577.54</v>
      </c>
    </row>
    <row r="16" spans="1:5" x14ac:dyDescent="0.2">
      <c r="A16" s="5"/>
      <c r="B16" s="14" t="s">
        <v>13</v>
      </c>
      <c r="C16" s="6">
        <v>329448.63</v>
      </c>
      <c r="D16" s="6">
        <v>235031.72</v>
      </c>
      <c r="E16" s="7">
        <v>235031.72</v>
      </c>
    </row>
    <row r="17" spans="1:5" x14ac:dyDescent="0.2">
      <c r="A17" s="5"/>
      <c r="B17" s="14" t="s">
        <v>14</v>
      </c>
      <c r="C17" s="6">
        <v>351000</v>
      </c>
      <c r="D17" s="6">
        <v>329377.53999999998</v>
      </c>
      <c r="E17" s="7">
        <v>329377.53999999998</v>
      </c>
    </row>
    <row r="18" spans="1:5" x14ac:dyDescent="0.2">
      <c r="A18" s="5"/>
      <c r="B18" s="14" t="s">
        <v>9</v>
      </c>
      <c r="C18" s="6">
        <v>218000</v>
      </c>
      <c r="D18" s="6">
        <v>323887.62</v>
      </c>
      <c r="E18" s="7">
        <v>323887.62</v>
      </c>
    </row>
    <row r="19" spans="1:5" x14ac:dyDescent="0.2">
      <c r="A19" s="5"/>
      <c r="B19" s="14" t="s">
        <v>15</v>
      </c>
      <c r="C19" s="6">
        <v>0</v>
      </c>
      <c r="D19" s="6">
        <v>54084.84</v>
      </c>
      <c r="E19" s="7">
        <v>54084.84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-219671.16000000015</v>
      </c>
      <c r="E24" s="13">
        <f>E3-E14</f>
        <v>-219671.16000000015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-226155.66</v>
      </c>
      <c r="E28" s="21">
        <f>SUM(E29:E35)</f>
        <v>-226155.66</v>
      </c>
    </row>
    <row r="29" spans="1:5" x14ac:dyDescent="0.2">
      <c r="A29" s="5"/>
      <c r="B29" s="14" t="s">
        <v>26</v>
      </c>
      <c r="C29" s="22">
        <v>0</v>
      </c>
      <c r="D29" s="22">
        <v>-233229.66</v>
      </c>
      <c r="E29" s="23">
        <v>-233229.66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7074</v>
      </c>
      <c r="E32" s="23">
        <v>7074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6484.5</v>
      </c>
      <c r="E36" s="25">
        <f>SUM(E37:E39)</f>
        <v>6484.5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6484.5</v>
      </c>
      <c r="E38" s="23">
        <v>6484.5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-219671.16</v>
      </c>
      <c r="E40" s="13">
        <f>E28+E36</f>
        <v>-219671.16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2018-07-16T14:09:31Z</cp:lastPrinted>
  <dcterms:created xsi:type="dcterms:W3CDTF">2017-12-20T04:54:53Z</dcterms:created>
  <dcterms:modified xsi:type="dcterms:W3CDTF">2021-03-25T17:28:58Z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