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CAEE8CD9-07B2-4E41-A9AF-412A79A3D16E}" xr6:coauthVersionLast="46" xr6:coauthVersionMax="46" xr10:uidLastSave="{00000000-0000-0000-0000-000000000000}"/>
  <bookViews>
    <workbookView xWindow="735" yWindow="735" windowWidth="14175" windowHeight="9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B54" i="3" l="1"/>
  <c r="C55" i="3"/>
  <c r="C54" i="3" s="1"/>
  <c r="B55" i="3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B4" i="3"/>
  <c r="C33" i="3" l="1"/>
  <c r="B33" i="3"/>
  <c r="B61" i="3" s="1"/>
  <c r="C61" i="3"/>
</calcChain>
</file>

<file path=xl/sharedStrings.xml><?xml version="1.0" encoding="utf-8"?>
<sst xmlns="http://schemas.openxmlformats.org/spreadsheetml/2006/main" count="93" uniqueCount="58">
  <si>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</si>
  <si>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</si>
  <si>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</si>
  <si>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</si>
  <si>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</si>
  <si>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</si>
  <si>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</si>
  <si>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</si>
  <si>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</si>
  <si>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</si>
  <si>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</si>
  <si>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</si>
  <si>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</si>
  <si>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</si>
  <si>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</si>
  <si>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</si>
  <si>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</si>
  <si>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</si>
  <si>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</si>
  <si>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</si>
  <si>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</si>
  <si>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</si>
  <si>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</si>
  <si>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</si>
  <si>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</si>
  <si>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</si>
  <si>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</si>
  <si>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</si>
  <si>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</si>
  <si>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</si>
  <si>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</si>
  <si>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</si>
  <si>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</si>
  <si>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</si>
  <si>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</si>
  <si>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</si>
  <si>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</si>
  <si>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</si>
  <si>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</si>
  <si>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</si>
  <si>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</si>
  <si>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</si>
  <si>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</si>
  <si>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</si>
  <si>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</si>
  <si>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</si>
  <si>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</si>
  <si>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</si>
  <si>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</si>
  <si>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</si>
  <si>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</si>
  <si>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</si>
  <si>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</si>
  <si>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</si>
  <si>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</si>
  <si>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</si>
  <si>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</si>
  <si>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para el Desarrollo Integral de la Familia del Municipio de Atarjea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</si>
</sst>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2024</v>
      </c>
      <c r="C2" s="3">
        <v>2023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2897677.58</v>
      </c>
      <c r="C4" s="16">
        <f>SUM(C5:C14)</f>
        <v>4025947.77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0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17677.580000000002</v>
      </c>
      <c r="C11" s="17">
        <v>51731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2880000</v>
      </c>
      <c r="C13" s="17">
        <v>3974216.77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53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2271945</v>
      </c>
      <c r="C16" s="16">
        <f>SUM(C17:C32)</f>
        <v>3641644.67</v>
      </c>
      <c r="D16" s="13" t="s">
        <v>38</v>
      </c>
    </row>
    <row r="17" spans="1:4" ht="11.25" customHeight="1" x14ac:dyDescent="0.2">
      <c r="A17" s="7" t="s">
        <v>8</v>
      </c>
      <c r="B17" s="17">
        <v>1736286.46</v>
      </c>
      <c r="C17" s="17">
        <v>3011539.17</v>
      </c>
      <c r="D17" s="14">
        <v>1000</v>
      </c>
    </row>
    <row r="18" spans="1:4" ht="11.25" customHeight="1" x14ac:dyDescent="0.2">
      <c r="A18" s="7" t="s">
        <v>9</v>
      </c>
      <c r="B18" s="17">
        <v>128005.27</v>
      </c>
      <c r="C18" s="17">
        <v>107236.18</v>
      </c>
      <c r="D18" s="14">
        <v>2000</v>
      </c>
    </row>
    <row r="19" spans="1:4" ht="11.25" customHeight="1" x14ac:dyDescent="0.2">
      <c r="A19" s="7" t="s">
        <v>10</v>
      </c>
      <c r="B19" s="17">
        <v>112933.7</v>
      </c>
      <c r="C19" s="17">
        <v>234161.38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54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294719.57</v>
      </c>
      <c r="C23" s="17">
        <v>288707.94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625732.58000000007</v>
      </c>
      <c r="C33" s="16">
        <f>C4-C16</f>
        <v>384303.10000000009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55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0</v>
      </c>
      <c r="C41" s="16">
        <f>SUM(C42:C44)</f>
        <v>6800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17">
        <v>0</v>
      </c>
      <c r="C43" s="17">
        <v>6800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0</v>
      </c>
      <c r="C45" s="16">
        <f>C36-C41</f>
        <v>-6800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56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61540.05</v>
      </c>
      <c r="C48" s="16">
        <f>SUM(C49+C52)</f>
        <v>99637.69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61540.05</v>
      </c>
      <c r="C52" s="17">
        <v>99637.69</v>
      </c>
      <c r="D52" s="15" t="s">
        <v>50</v>
      </c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0</v>
      </c>
      <c r="C54" s="16">
        <f>SUM(C55+C58)</f>
        <v>0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51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52</v>
      </c>
    </row>
    <row r="58" spans="1:4" ht="11.25" customHeight="1" x14ac:dyDescent="0.2">
      <c r="A58" s="7" t="s">
        <v>30</v>
      </c>
      <c r="B58" s="17">
        <v>0</v>
      </c>
      <c r="C58" s="17">
        <v>0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61540.05</v>
      </c>
      <c r="C59" s="16">
        <f>C48-C54</f>
        <v>99637.69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687272.63000000012</v>
      </c>
      <c r="C61" s="16">
        <f>C59+C45+C33</f>
        <v>477140.7900000001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2144213.02</v>
      </c>
      <c r="C63" s="16">
        <v>1667072.23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2831485.65</v>
      </c>
      <c r="C65" s="16">
        <v>2144213.02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 de Windows</cp:lastModifiedBy>
  <cp:revision/>
  <cp:lastPrinted>2019-05-15T20:50:09Z</cp:lastPrinted>
  <dcterms:created xsi:type="dcterms:W3CDTF">2012-12-11T20:31:36Z</dcterms:created>
  <dcterms:modified xsi:type="dcterms:W3CDTF">2024-11-01T16:13:48Z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