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\"/>
    </mc:Choice>
  </mc:AlternateContent>
  <xr:revisionPtr revIDLastSave="0" documentId="8_{E2C7F8BF-D827-4BFD-A806-1CF14A526F8F}" xr6:coauthVersionLast="46" xr6:coauthVersionMax="46" xr10:uidLastSave="{00000000-0000-0000-0000-000000000000}"/>
  <bookViews>
    <workbookView xWindow="735" yWindow="735" windowWidth="14175" windowHeight="9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<sst xmlns="http://schemas.openxmlformats.org/spreadsheetml/2006/main" count="64" uniqueCount="64">
  <si>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</si>
  <si>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</si>
  <si>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</si>
  <si>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</si>
  <si>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</si>
  <si>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</si>
  <si>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</si>
  <si>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</si>
  <si>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</si>
  <si>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</si>
  <si>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</si>
  <si>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</si>
  <si>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</si>
  <si>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</si>
  <si>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</si>
  <si>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</si>
  <si>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</si>
  <si>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</si>
  <si>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</si>
  <si>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</si>
  <si>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</si>
  <si>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</si>
  <si>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</si>
  <si>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</si>
  <si>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</si>
  <si>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</si>
  <si>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</si>
  <si>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</si>
  <si>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</si>
  <si>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</si>
  <si>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</si>
  <si>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</si>
  <si>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</si>
  <si>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</si>
  <si>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</si>
  <si>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</si>
  <si>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</si>
  <si>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</si>
  <si>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</si>
  <si>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</si>
  <si>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</si>
  <si>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</si>
  <si>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</si>
  <si>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</si>
  <si>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</si>
  <si>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</si>
  <si>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</si>
  <si>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</si>
  <si>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</si>
  <si>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</si>
  <si>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</si>
  <si>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</si>
  <si>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</si>
  <si>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</si>
  <si>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</si>
  <si>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</si>
  <si>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</si>
  <si>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</si>
  <si>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</si>
  <si>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</si>
  <si>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</si>
  <si>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</si>
  <si>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</si>
  <si>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Atarjea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</si>
</sst>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3980000</v>
      </c>
      <c r="C6" s="5">
        <f t="shared" ref="C6:G6" si="0">+C7+C10+C19+C23+C26+C31</f>
        <v>1556708.14</v>
      </c>
      <c r="D6" s="5">
        <f t="shared" si="0"/>
        <v>5536708.1399999997</v>
      </c>
      <c r="E6" s="5">
        <f t="shared" si="0"/>
        <v>2271945</v>
      </c>
      <c r="F6" s="5">
        <f t="shared" si="0"/>
        <v>2271945</v>
      </c>
      <c r="G6" s="5">
        <f t="shared" si="0"/>
        <v>3264763.1399999997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3980000</v>
      </c>
      <c r="C10" s="11">
        <f>SUM(C11:C18)</f>
        <v>1556708.14</v>
      </c>
      <c r="D10" s="11">
        <f t="shared" ref="D10:G10" si="2">SUM(D11:D18)</f>
        <v>5536708.1399999997</v>
      </c>
      <c r="E10" s="11">
        <f t="shared" si="2"/>
        <v>2271945</v>
      </c>
      <c r="F10" s="11">
        <f t="shared" si="2"/>
        <v>2271945</v>
      </c>
      <c r="G10" s="11">
        <f t="shared" si="2"/>
        <v>3264763.1399999997</v>
      </c>
      <c r="H10" s="9">
        <v>0</v>
      </c>
    </row>
    <row r="11" spans="1:8" x14ac:dyDescent="0.2">
      <c r="A11" s="15" t="s">
        <v>4</v>
      </c>
      <c r="B11" s="12">
        <v>3980000</v>
      </c>
      <c r="C11" s="12">
        <v>1556708.14</v>
      </c>
      <c r="D11" s="12">
        <f t="shared" ref="D11:D18" si="3">B11+C11</f>
        <v>5536708.1399999997</v>
      </c>
      <c r="E11" s="12">
        <v>2271945</v>
      </c>
      <c r="F11" s="12">
        <v>2271945</v>
      </c>
      <c r="G11" s="12">
        <f t="shared" ref="G11:G18" si="4">D11-E11</f>
        <v>3264763.1399999997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3980000</v>
      </c>
      <c r="C37" s="13">
        <f t="shared" si="17"/>
        <v>1556708.14</v>
      </c>
      <c r="D37" s="13">
        <f t="shared" si="17"/>
        <v>5536708.1399999997</v>
      </c>
      <c r="E37" s="13">
        <f t="shared" si="17"/>
        <v>2271945</v>
      </c>
      <c r="F37" s="13">
        <f t="shared" si="17"/>
        <v>2271945</v>
      </c>
      <c r="G37" s="13">
        <f t="shared" si="17"/>
        <v>3264763.1399999997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2024-11-01T16:25:34Z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