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\"/>
    </mc:Choice>
  </mc:AlternateContent>
  <xr:revisionPtr revIDLastSave="0" documentId="8_{0C1F6360-AAEE-4AC5-B4C2-8EFAB287A9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<sst xmlns="http://schemas.openxmlformats.org/spreadsheetml/2006/main" count="56" uniqueCount="56">
  <si>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</si>
  <si>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</si>
  <si>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</si>
  <si>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</si>
  <si>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</si>
  <si>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</si>
  <si>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</si>
  <si>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</si>
  <si>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</si>
  <si>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</si>
  <si>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</si>
  <si>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</si>
  <si>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</si>
  <si>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</si>
  <si>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</si>
  <si>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</si>
  <si>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</si>
  <si>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</si>
  <si>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</si>
  <si>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</si>
  <si>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</si>
  <si>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</si>
  <si>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</si>
  <si>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</si>
  <si>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</si>
  <si>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</si>
  <si>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</si>
  <si>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</si>
  <si>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</si>
  <si>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</si>
  <si>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</si>
  <si>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</si>
  <si>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</si>
  <si>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</si>
  <si>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</si>
  <si>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</si>
  <si>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</si>
  <si>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</si>
  <si>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</si>
  <si>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</si>
  <si>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</si>
  <si>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</si>
  <si>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</si>
  <si>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</si>
  <si>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</si>
  <si>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</si>
  <si>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</si>
  <si>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</si>
  <si>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</si>
  <si>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</si>
  <si>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</si>
  <si>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</si>
  <si>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</si>
  <si>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</si>
  <si>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</si>
  <si>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Atarjea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</si>
</sst>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28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37699.5</v>
      </c>
      <c r="C4" s="14">
        <f>SUM(C5:C11)</f>
        <v>50582.6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37699.5</v>
      </c>
      <c r="C11" s="15">
        <v>50582.6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4160522.9</v>
      </c>
      <c r="C13" s="14">
        <f>SUM(C14:C15)</f>
        <v>3974216.77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4160522.9</v>
      </c>
      <c r="C15" s="15">
        <v>3974216.77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0.08</v>
      </c>
      <c r="C17" s="14">
        <f>SUM(C18:C22)</f>
        <v>1148.4000000000001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0.08</v>
      </c>
      <c r="C22" s="15">
        <v>1148.4000000000001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4198222.4800000004</v>
      </c>
      <c r="C24" s="16">
        <f>SUM(C4+C13+C17)</f>
        <v>4025947.77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2835452.31</v>
      </c>
      <c r="C27" s="14">
        <f>SUM(C28:C30)</f>
        <v>3352936.73</v>
      </c>
      <c r="D27" s="2"/>
    </row>
    <row r="28" spans="1:5" ht="11.25" customHeight="1" x14ac:dyDescent="0.2">
      <c r="A28" s="8" t="s">
        <v>36</v>
      </c>
      <c r="B28" s="15">
        <v>2532953.98</v>
      </c>
      <c r="C28" s="15">
        <v>3011539.17</v>
      </c>
      <c r="D28" s="4">
        <v>5110</v>
      </c>
    </row>
    <row r="29" spans="1:5" ht="11.25" customHeight="1" x14ac:dyDescent="0.2">
      <c r="A29" s="8" t="s">
        <v>16</v>
      </c>
      <c r="B29" s="15">
        <v>159095.13</v>
      </c>
      <c r="C29" s="15">
        <v>107236.18</v>
      </c>
      <c r="D29" s="4">
        <v>5120</v>
      </c>
    </row>
    <row r="30" spans="1:5" ht="11.25" customHeight="1" x14ac:dyDescent="0.2">
      <c r="A30" s="8" t="s">
        <v>17</v>
      </c>
      <c r="B30" s="15">
        <v>143403.20000000001</v>
      </c>
      <c r="C30" s="15">
        <v>234161.38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350438.51</v>
      </c>
      <c r="C32" s="14">
        <f>SUM(C33:C41)</f>
        <v>288707.94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350438.51</v>
      </c>
      <c r="C36" s="15">
        <v>288707.94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24199.63</v>
      </c>
      <c r="C55" s="14">
        <f>SUM(C56:C59)</f>
        <v>36579.69</v>
      </c>
      <c r="D55" s="2"/>
    </row>
    <row r="56" spans="1:5" ht="11.25" customHeight="1" x14ac:dyDescent="0.2">
      <c r="A56" s="8" t="s">
        <v>31</v>
      </c>
      <c r="B56" s="15">
        <v>24199.63</v>
      </c>
      <c r="C56" s="15">
        <v>36579.69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3210090.45</v>
      </c>
      <c r="C64" s="16">
        <f>C61+C55+C48+C43+C32+C27</f>
        <v>3678224.36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988132.03000000026</v>
      </c>
      <c r="C66" s="14">
        <f>C24-C64</f>
        <v>347723.41000000015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2019-05-15T20:49:00Z</cp:lastPrinted>
  <dcterms:created xsi:type="dcterms:W3CDTF">2012-12-11T20:29:16Z</dcterms:created>
  <dcterms:modified xsi:type="dcterms:W3CDTF">2025-01-28T16:43:52Z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